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ckerman.7\Desktop\Prof Serv Summary\"/>
    </mc:Choice>
  </mc:AlternateContent>
  <bookViews>
    <workbookView xWindow="0" yWindow="0" windowWidth="28635" windowHeight="11925"/>
  </bookViews>
  <sheets>
    <sheet name="Agreement Summary" sheetId="1" r:id="rId1"/>
  </sheets>
  <definedNames>
    <definedName name="_xlnm.Print_Area" localSheetId="0">'Agreement Summary'!$A$1:$X$49</definedName>
  </definedNames>
  <calcPr calcId="162913" fullPrecision="0"/>
</workbook>
</file>

<file path=xl/calcChain.xml><?xml version="1.0" encoding="utf-8"?>
<calcChain xmlns="http://schemas.openxmlformats.org/spreadsheetml/2006/main">
  <c r="U45" i="1" l="1"/>
  <c r="Z21" i="1"/>
  <c r="U20" i="1" s="1"/>
  <c r="U17" i="1" l="1"/>
  <c r="U18" i="1"/>
  <c r="U19" i="1"/>
  <c r="Q17" i="1"/>
  <c r="U21" i="1" l="1"/>
  <c r="U35" i="1"/>
  <c r="U47" i="1" l="1"/>
</calcChain>
</file>

<file path=xl/sharedStrings.xml><?xml version="1.0" encoding="utf-8"?>
<sst xmlns="http://schemas.openxmlformats.org/spreadsheetml/2006/main" count="99" uniqueCount="56">
  <si>
    <t>Project Name</t>
  </si>
  <si>
    <t>Date</t>
  </si>
  <si>
    <t>Construction Budget</t>
  </si>
  <si>
    <t>Fee Summary</t>
  </si>
  <si>
    <t>1.</t>
  </si>
  <si>
    <t>2.</t>
  </si>
  <si>
    <t>3.</t>
  </si>
  <si>
    <t>4.</t>
  </si>
  <si>
    <t>5.</t>
  </si>
  <si>
    <t>6.</t>
  </si>
  <si>
    <t>7.</t>
  </si>
  <si>
    <t>A. Basic Services Fee</t>
  </si>
  <si>
    <t>$</t>
  </si>
  <si>
    <t>Constr. Phase Contingency</t>
  </si>
  <si>
    <t>Notes</t>
  </si>
  <si>
    <t>Subtotal (C)</t>
  </si>
  <si>
    <t>Subtotal (B)</t>
  </si>
  <si>
    <t>Subtotal (A)</t>
  </si>
  <si>
    <t>%</t>
  </si>
  <si>
    <t>Construction Admin. On-site Hrs/Wk</t>
  </si>
  <si>
    <r>
      <t>%</t>
    </r>
    <r>
      <rPr>
        <vertAlign val="superscript"/>
        <sz val="10"/>
        <rFont val="Arial"/>
        <family val="2"/>
      </rPr>
      <t>1</t>
    </r>
  </si>
  <si>
    <t>http://fod.osu.edu</t>
  </si>
  <si>
    <t>Phone: (614) 292-4458</t>
  </si>
  <si>
    <t>Fax: (614) 292-2539</t>
  </si>
  <si>
    <t>OSU Project No.</t>
  </si>
  <si>
    <t>The Ohio State University</t>
  </si>
  <si>
    <t>Facilities Operations and Development</t>
  </si>
  <si>
    <t>Firm Name</t>
  </si>
  <si>
    <r>
      <t>Advertised Fee (Ohio Register)</t>
    </r>
    <r>
      <rPr>
        <vertAlign val="superscript"/>
        <sz val="10"/>
        <rFont val="Arial"/>
        <family val="2"/>
      </rPr>
      <t>1</t>
    </r>
  </si>
  <si>
    <t>10.</t>
  </si>
  <si>
    <t>8.</t>
  </si>
  <si>
    <t>9.</t>
  </si>
  <si>
    <t>Total Agreement Amount (A + B + C)</t>
  </si>
  <si>
    <t xml:space="preserve">Software (check one):  </t>
  </si>
  <si>
    <t>BIM (use second # in range)</t>
  </si>
  <si>
    <t>CAD (use first # in range)</t>
  </si>
  <si>
    <t>Bid Doc Printing/Plans &amp; Specs</t>
  </si>
  <si>
    <t>400 Enarson Classroom Building ▪ 2009 Millikin Road ▪ Columbus OH 43210</t>
  </si>
  <si>
    <t xml:space="preserve">Mark-Up </t>
  </si>
  <si>
    <t xml:space="preserve">  Description</t>
  </si>
  <si>
    <r>
      <t>NTE/LS</t>
    </r>
    <r>
      <rPr>
        <b/>
        <vertAlign val="superscript"/>
        <sz val="10"/>
        <rFont val="Arial"/>
        <family val="2"/>
      </rPr>
      <t>*</t>
    </r>
  </si>
  <si>
    <t>NTE</t>
  </si>
  <si>
    <t>LS</t>
  </si>
  <si>
    <t>Criteria A/E
Agreement Summary</t>
  </si>
  <si>
    <t>Concept and Design Criteria (50%)</t>
  </si>
  <si>
    <t>Best Value Selection (5%)</t>
  </si>
  <si>
    <t>Preconstruction (20%)</t>
  </si>
  <si>
    <t>Construction and Closeout (25%)</t>
  </si>
  <si>
    <t>C-A/E's Proposed Fee</t>
  </si>
  <si>
    <r>
      <t>Surveys</t>
    </r>
    <r>
      <rPr>
        <vertAlign val="superscript"/>
        <sz val="10"/>
        <rFont val="Arial"/>
        <family val="2"/>
      </rPr>
      <t>2</t>
    </r>
  </si>
  <si>
    <r>
      <t>Quality Control Testing</t>
    </r>
    <r>
      <rPr>
        <vertAlign val="superscript"/>
        <sz val="10"/>
        <rFont val="Arial"/>
        <family val="2"/>
      </rPr>
      <t>2</t>
    </r>
  </si>
  <si>
    <t>Hazardous Material Assessment</t>
  </si>
  <si>
    <r>
      <t>1</t>
    </r>
    <r>
      <rPr>
        <sz val="8"/>
        <rFont val="Arial"/>
        <family val="2"/>
      </rPr>
      <t xml:space="preserve">Percentage of construction budget.   </t>
    </r>
    <r>
      <rPr>
        <vertAlign val="superscript"/>
        <sz val="8"/>
        <rFont val="Arial"/>
        <family val="2"/>
      </rPr>
      <t xml:space="preserve">       2</t>
    </r>
    <r>
      <rPr>
        <sz val="8"/>
        <rFont val="Arial"/>
        <family val="2"/>
      </rPr>
      <t>Attach breakout detail.          *Not To Exceed/Lump Sum</t>
    </r>
  </si>
  <si>
    <t>B. Additional Services</t>
  </si>
  <si>
    <t>C. Reimbursable Costs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</si>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</sst>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/d/yyyy;@"/>
    <numFmt numFmtId="166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name val="Wingdings 2"/>
      <family val="1"/>
      <charset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3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14" fillId="0" borderId="0" xfId="0" applyFont="1" applyProtection="1">
      <protection locked="0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9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37" fontId="5" fillId="0" borderId="3" xfId="0" applyNumberFormat="1" applyFont="1" applyBorder="1" applyAlignment="1" applyProtection="1">
      <alignment horizontal="right"/>
      <protection locked="0"/>
    </xf>
    <xf numFmtId="9" fontId="5" fillId="0" borderId="3" xfId="2" applyNumberFormat="1" applyFont="1" applyFill="1" applyBorder="1" applyAlignment="1" applyProtection="1">
      <alignment horizontal="center"/>
      <protection locked="0"/>
    </xf>
    <xf numFmtId="37" fontId="5" fillId="0" borderId="3" xfId="0" applyNumberFormat="1" applyFont="1" applyBorder="1" applyAlignment="1" applyProtection="1">
      <alignment horizontal="right"/>
    </xf>
    <xf numFmtId="39" fontId="5" fillId="0" borderId="4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9" fontId="12" fillId="0" borderId="3" xfId="2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165" fontId="5" fillId="0" borderId="4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37" fontId="5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39" fontId="5" fillId="0" borderId="2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top"/>
      <protection locked="0"/>
    </xf>
    <xf numFmtId="37" fontId="0" fillId="0" borderId="6" xfId="0" applyNumberFormat="1" applyBorder="1" applyAlignment="1" applyProtection="1">
      <alignment horizontal="right"/>
    </xf>
    <xf numFmtId="37" fontId="5" fillId="0" borderId="4" xfId="0" applyNumberFormat="1" applyFont="1" applyBorder="1" applyAlignment="1" applyProtection="1">
      <alignment horizontal="right"/>
      <protection locked="0"/>
    </xf>
    <xf numFmtId="37" fontId="5" fillId="0" borderId="4" xfId="0" applyNumberFormat="1" applyFont="1" applyBorder="1" applyAlignme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114300</xdr:rowOff>
    </xdr:from>
    <xdr:to>
      <xdr:col>23</xdr:col>
      <xdr:colOff>190500</xdr:colOff>
      <xdr:row>2</xdr:row>
      <xdr:rowOff>152400</xdr:rowOff>
    </xdr:to>
    <xdr:pic>
      <xdr:nvPicPr>
        <xdr:cNvPr id="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430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19050</xdr:rowOff>
        </xdr:from>
        <xdr:to>
          <xdr:col>7</xdr:col>
          <xdr:colOff>66675</xdr:colOff>
          <xdr:row>13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12</xdr:row>
          <xdr:rowOff>19050</xdr:rowOff>
        </xdr:from>
        <xdr:to>
          <xdr:col>15</xdr:col>
          <xdr:colOff>57150</xdr:colOff>
          <xdr:row>13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d.osu.ed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showGridLines="0" tabSelected="1" zoomScale="130" zoomScaleNormal="130" workbookViewId="0">
      <selection activeCell="I10" sqref="I10:M10"/>
    </sheetView>
  </sheetViews>
  <sheetFormatPr defaultColWidth="9.140625" defaultRowHeight="12.75" x14ac:dyDescent="0.2"/>
  <cols>
    <col min="1" max="21" width="3.7109375" style="5" customWidth="1"/>
    <col min="22" max="22" width="4.85546875" style="5" customWidth="1"/>
    <col min="23" max="25" width="3.7109375" style="5" customWidth="1"/>
    <col min="26" max="26" width="14.140625" style="5" customWidth="1"/>
    <col min="27" max="59" width="3.7109375" style="5" customWidth="1"/>
    <col min="60" max="16384" width="9.140625" style="5"/>
  </cols>
  <sheetData>
    <row r="1" spans="1:32" x14ac:dyDescent="0.2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Z1" s="38" t="s">
        <v>41</v>
      </c>
    </row>
    <row r="2" spans="1:32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Z2" s="38" t="s">
        <v>42</v>
      </c>
    </row>
    <row r="3" spans="1:32" ht="21" customHeight="1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32" x14ac:dyDescent="0.2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21</v>
      </c>
      <c r="Y4" s="6"/>
      <c r="Z4" s="6"/>
      <c r="AA4" s="6"/>
      <c r="AB4" s="6"/>
      <c r="AC4" s="6"/>
      <c r="AD4" s="6"/>
      <c r="AE4" s="6"/>
      <c r="AF4" s="6"/>
    </row>
    <row r="5" spans="1:32" x14ac:dyDescent="0.2">
      <c r="A5" s="6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8" t="s">
        <v>22</v>
      </c>
      <c r="Y5" s="6"/>
      <c r="Z5" s="6"/>
      <c r="AA5" s="6"/>
      <c r="AB5" s="6"/>
      <c r="AC5" s="6"/>
      <c r="AD5" s="6"/>
      <c r="AE5" s="6"/>
      <c r="AF5" s="6"/>
    </row>
    <row r="6" spans="1:32" ht="13.5" thickBot="1" x14ac:dyDescent="0.25">
      <c r="A6" s="9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23</v>
      </c>
      <c r="Y6" s="11"/>
      <c r="Z6" s="11"/>
      <c r="AA6" s="11"/>
      <c r="AB6" s="11"/>
      <c r="AC6" s="11"/>
      <c r="AD6" s="11"/>
      <c r="AE6" s="11"/>
      <c r="AF6" s="11"/>
    </row>
    <row r="7" spans="1:32" ht="8.2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32" s="12" customFormat="1" ht="18.600000000000001" customHeight="1" x14ac:dyDescent="0.2">
      <c r="A8" s="70" t="s">
        <v>27</v>
      </c>
      <c r="B8" s="70"/>
      <c r="C8" s="70"/>
      <c r="D8" s="70"/>
      <c r="E8" s="77"/>
      <c r="F8" s="77"/>
      <c r="G8" s="77"/>
      <c r="H8" s="77"/>
      <c r="I8" s="77"/>
      <c r="J8" s="77"/>
      <c r="K8" s="77"/>
      <c r="L8" s="77"/>
      <c r="M8" s="77"/>
      <c r="O8" s="51" t="s">
        <v>24</v>
      </c>
      <c r="P8" s="51"/>
      <c r="Q8" s="51"/>
      <c r="R8" s="51"/>
      <c r="S8" s="80"/>
      <c r="T8" s="80"/>
      <c r="U8" s="80"/>
      <c r="V8" s="80"/>
      <c r="W8" s="80"/>
      <c r="X8" s="80"/>
    </row>
    <row r="9" spans="1:32" s="12" customFormat="1" ht="18.600000000000001" customHeight="1" x14ac:dyDescent="0.2">
      <c r="A9" s="70" t="s">
        <v>0</v>
      </c>
      <c r="B9" s="70"/>
      <c r="C9" s="70"/>
      <c r="D9" s="70"/>
      <c r="E9" s="78"/>
      <c r="F9" s="78"/>
      <c r="G9" s="78"/>
      <c r="H9" s="78"/>
      <c r="I9" s="78"/>
      <c r="J9" s="78"/>
      <c r="K9" s="78"/>
      <c r="L9" s="78"/>
      <c r="M9" s="78"/>
      <c r="O9" s="51" t="s">
        <v>1</v>
      </c>
      <c r="P9" s="51"/>
      <c r="Q9" s="51"/>
      <c r="R9" s="51"/>
      <c r="S9" s="79"/>
      <c r="T9" s="79"/>
      <c r="U9" s="79"/>
      <c r="V9" s="79"/>
      <c r="W9" s="79"/>
      <c r="X9" s="79"/>
    </row>
    <row r="10" spans="1:32" s="12" customFormat="1" ht="18.600000000000001" customHeight="1" x14ac:dyDescent="0.2">
      <c r="A10" s="70" t="s">
        <v>2</v>
      </c>
      <c r="B10" s="70"/>
      <c r="C10" s="70"/>
      <c r="D10" s="70"/>
      <c r="E10" s="70"/>
      <c r="F10" s="70"/>
      <c r="G10" s="70"/>
      <c r="H10" s="14" t="s">
        <v>12</v>
      </c>
      <c r="I10" s="64">
        <v>0</v>
      </c>
      <c r="J10" s="64"/>
      <c r="K10" s="64"/>
      <c r="L10" s="64"/>
      <c r="M10" s="64"/>
      <c r="O10" s="70" t="s">
        <v>19</v>
      </c>
      <c r="P10" s="70"/>
      <c r="Q10" s="70"/>
      <c r="R10" s="70"/>
      <c r="S10" s="70"/>
      <c r="T10" s="70"/>
      <c r="U10" s="70"/>
      <c r="V10" s="70"/>
      <c r="W10" s="69" t="s">
        <v>55</v>
      </c>
      <c r="X10" s="69"/>
    </row>
    <row r="11" spans="1:32" s="12" customFormat="1" ht="18.600000000000001" customHeight="1" x14ac:dyDescent="0.2">
      <c r="A11" s="70" t="s">
        <v>13</v>
      </c>
      <c r="B11" s="70"/>
      <c r="C11" s="70"/>
      <c r="D11" s="70"/>
      <c r="E11" s="70"/>
      <c r="F11" s="70"/>
      <c r="G11" s="70"/>
      <c r="H11" s="15" t="s">
        <v>12</v>
      </c>
      <c r="I11" s="64">
        <v>0</v>
      </c>
      <c r="J11" s="64"/>
      <c r="K11" s="64"/>
      <c r="L11" s="64"/>
      <c r="M11" s="64"/>
      <c r="O11" s="16" t="s">
        <v>28</v>
      </c>
      <c r="P11" s="16"/>
      <c r="Q11" s="16"/>
      <c r="R11" s="16"/>
      <c r="S11" s="16"/>
      <c r="T11" s="16"/>
      <c r="U11" s="16"/>
      <c r="V11" s="71">
        <v>0</v>
      </c>
      <c r="W11" s="71"/>
      <c r="X11" s="2" t="s">
        <v>18</v>
      </c>
    </row>
    <row r="12" spans="1:32" s="36" customFormat="1" ht="8.25" customHeight="1" x14ac:dyDescent="0.2">
      <c r="A12" s="35"/>
      <c r="B12" s="35"/>
      <c r="C12" s="35"/>
      <c r="D12" s="35"/>
      <c r="E12" s="35"/>
      <c r="F12" s="35"/>
      <c r="G12" s="35"/>
      <c r="H12" s="34"/>
      <c r="I12" s="1"/>
      <c r="J12" s="1"/>
      <c r="K12" s="1"/>
      <c r="L12" s="1"/>
      <c r="M12" s="1"/>
      <c r="O12" s="35"/>
      <c r="P12" s="35"/>
      <c r="Q12" s="35"/>
      <c r="R12" s="35"/>
      <c r="S12" s="35"/>
      <c r="T12" s="35"/>
      <c r="U12" s="35"/>
      <c r="V12" s="2"/>
      <c r="W12" s="2"/>
      <c r="X12" s="2"/>
    </row>
    <row r="13" spans="1:32" s="12" customFormat="1" ht="18" customHeight="1" x14ac:dyDescent="0.2">
      <c r="A13" s="16" t="s">
        <v>33</v>
      </c>
      <c r="B13" s="16"/>
      <c r="C13" s="16"/>
      <c r="G13" s="17"/>
      <c r="H13" s="16" t="s">
        <v>35</v>
      </c>
      <c r="I13" s="16"/>
      <c r="L13" s="1"/>
      <c r="O13" s="17"/>
      <c r="P13" s="4" t="s">
        <v>34</v>
      </c>
      <c r="Q13" s="16"/>
      <c r="R13" s="16"/>
      <c r="S13" s="16"/>
      <c r="T13" s="16"/>
      <c r="U13" s="16"/>
      <c r="V13" s="2"/>
      <c r="W13" s="2"/>
      <c r="X13" s="2"/>
    </row>
    <row r="14" spans="1:32" s="12" customFormat="1" ht="11.25" customHeight="1" thickBo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32" s="12" customFormat="1" ht="15.75" customHeight="1" x14ac:dyDescent="0.2">
      <c r="A15" s="67" t="s">
        <v>3</v>
      </c>
      <c r="B15" s="67"/>
      <c r="C15" s="67"/>
      <c r="D15" s="67"/>
      <c r="E15" s="67"/>
      <c r="F15" s="67"/>
      <c r="G15" s="67"/>
      <c r="H15" s="67"/>
      <c r="I15" s="67"/>
      <c r="K15" s="65"/>
      <c r="L15" s="65"/>
      <c r="M15" s="65"/>
      <c r="N15" s="65"/>
      <c r="O15" s="65"/>
      <c r="P15" s="65"/>
      <c r="Q15" s="65"/>
      <c r="R15" s="65"/>
      <c r="U15" s="68"/>
      <c r="V15" s="68"/>
      <c r="W15" s="68"/>
      <c r="X15" s="68"/>
    </row>
    <row r="16" spans="1:32" s="12" customFormat="1" x14ac:dyDescent="0.2">
      <c r="A16" s="70" t="s">
        <v>11</v>
      </c>
      <c r="B16" s="70"/>
      <c r="C16" s="70"/>
      <c r="D16" s="70"/>
      <c r="E16" s="70"/>
      <c r="F16" s="70"/>
      <c r="G16" s="70"/>
      <c r="H16" s="70"/>
      <c r="I16" s="70"/>
      <c r="K16" s="18"/>
      <c r="L16" s="18"/>
      <c r="M16" s="18"/>
      <c r="N16" s="18"/>
      <c r="O16" s="18"/>
      <c r="P16" s="18"/>
      <c r="Q16" s="18"/>
      <c r="R16" s="18"/>
      <c r="U16" s="51"/>
      <c r="V16" s="51"/>
      <c r="W16" s="51"/>
      <c r="X16" s="51"/>
    </row>
    <row r="17" spans="1:26" s="12" customFormat="1" x14ac:dyDescent="0.2">
      <c r="A17" s="19" t="s">
        <v>4</v>
      </c>
      <c r="B17" s="36" t="s">
        <v>44</v>
      </c>
      <c r="C17" s="36"/>
      <c r="D17" s="36"/>
      <c r="E17" s="36"/>
      <c r="F17" s="36"/>
      <c r="G17" s="36"/>
      <c r="H17" s="36"/>
      <c r="I17" s="36"/>
      <c r="J17" s="37"/>
      <c r="K17" s="3"/>
      <c r="L17" s="3"/>
      <c r="M17" s="3"/>
      <c r="N17" s="62">
        <v>0.5</v>
      </c>
      <c r="O17" s="62"/>
      <c r="P17" s="3"/>
      <c r="Q17" s="52">
        <f>SUM(N17:O20)</f>
        <v>1</v>
      </c>
      <c r="R17" s="53"/>
      <c r="S17" s="53"/>
      <c r="T17" s="14" t="s">
        <v>12</v>
      </c>
      <c r="U17" s="63">
        <f>ROUNDUP(Z21*N17,0)</f>
        <v>0</v>
      </c>
      <c r="V17" s="63"/>
      <c r="W17" s="63"/>
      <c r="X17" s="63"/>
    </row>
    <row r="18" spans="1:26" s="12" customFormat="1" x14ac:dyDescent="0.2">
      <c r="A18" s="19" t="s">
        <v>5</v>
      </c>
      <c r="B18" s="36" t="s">
        <v>45</v>
      </c>
      <c r="C18" s="36"/>
      <c r="D18" s="36"/>
      <c r="E18" s="36"/>
      <c r="F18" s="36"/>
      <c r="G18" s="36"/>
      <c r="H18" s="36"/>
      <c r="I18" s="36"/>
      <c r="J18" s="37"/>
      <c r="K18" s="3"/>
      <c r="L18" s="3"/>
      <c r="M18" s="3"/>
      <c r="N18" s="62">
        <v>0.05</v>
      </c>
      <c r="O18" s="62"/>
      <c r="P18" s="3"/>
      <c r="Q18" s="53"/>
      <c r="R18" s="53"/>
      <c r="S18" s="53"/>
      <c r="T18" s="14" t="s">
        <v>12</v>
      </c>
      <c r="U18" s="63">
        <f>ROUNDUP(Z21*N18,0)</f>
        <v>0</v>
      </c>
      <c r="V18" s="63"/>
      <c r="W18" s="63"/>
      <c r="X18" s="63"/>
    </row>
    <row r="19" spans="1:26" s="12" customFormat="1" x14ac:dyDescent="0.2">
      <c r="A19" s="19" t="s">
        <v>6</v>
      </c>
      <c r="B19" s="36" t="s">
        <v>46</v>
      </c>
      <c r="C19" s="36"/>
      <c r="D19" s="36"/>
      <c r="E19" s="36"/>
      <c r="F19" s="36"/>
      <c r="G19" s="36"/>
      <c r="H19" s="36"/>
      <c r="I19" s="36"/>
      <c r="J19" s="37"/>
      <c r="K19" s="3"/>
      <c r="L19" s="3"/>
      <c r="M19" s="3"/>
      <c r="N19" s="62">
        <v>0.2</v>
      </c>
      <c r="O19" s="62"/>
      <c r="P19" s="3"/>
      <c r="Q19" s="53"/>
      <c r="R19" s="53"/>
      <c r="S19" s="53"/>
      <c r="T19" s="14" t="s">
        <v>12</v>
      </c>
      <c r="U19" s="63">
        <f>ROUNDUP(Z21*N19,0)</f>
        <v>0</v>
      </c>
      <c r="V19" s="63"/>
      <c r="W19" s="63"/>
      <c r="X19" s="63"/>
    </row>
    <row r="20" spans="1:26" s="12" customFormat="1" x14ac:dyDescent="0.2">
      <c r="A20" s="19" t="s">
        <v>7</v>
      </c>
      <c r="B20" s="51" t="s">
        <v>47</v>
      </c>
      <c r="C20" s="51"/>
      <c r="D20" s="51"/>
      <c r="E20" s="51"/>
      <c r="F20" s="51"/>
      <c r="G20" s="51"/>
      <c r="H20" s="51"/>
      <c r="I20" s="51"/>
      <c r="J20" s="39"/>
      <c r="K20" s="3"/>
      <c r="L20" s="3"/>
      <c r="M20" s="3"/>
      <c r="N20" s="62">
        <v>0.25</v>
      </c>
      <c r="O20" s="62"/>
      <c r="P20" s="3"/>
      <c r="Q20" s="53"/>
      <c r="R20" s="53"/>
      <c r="S20" s="53"/>
      <c r="T20" s="14" t="s">
        <v>12</v>
      </c>
      <c r="U20" s="63">
        <f>ROUNDUP(Z21*N20,0)</f>
        <v>0</v>
      </c>
      <c r="V20" s="63"/>
      <c r="W20" s="63"/>
      <c r="X20" s="63"/>
    </row>
    <row r="21" spans="1:26" s="12" customFormat="1" ht="15.75" customHeight="1" x14ac:dyDescent="0.2">
      <c r="A21" s="73" t="s">
        <v>48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5">
        <v>0</v>
      </c>
      <c r="O21" s="75"/>
      <c r="P21" s="19" t="s">
        <v>20</v>
      </c>
      <c r="S21" s="14" t="s">
        <v>17</v>
      </c>
      <c r="T21" s="14" t="s">
        <v>12</v>
      </c>
      <c r="U21" s="63">
        <f>SUM(U17:X20)</f>
        <v>0</v>
      </c>
      <c r="V21" s="63"/>
      <c r="W21" s="63"/>
      <c r="X21" s="63"/>
      <c r="Z21" s="49">
        <f>I10*N21/100</f>
        <v>0</v>
      </c>
    </row>
    <row r="22" spans="1:26" s="41" customFormat="1" ht="15.75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7"/>
      <c r="O22" s="47"/>
      <c r="P22" s="44"/>
      <c r="S22" s="14"/>
      <c r="T22" s="14"/>
      <c r="U22" s="1"/>
      <c r="V22" s="1"/>
      <c r="W22" s="1"/>
      <c r="X22" s="1"/>
    </row>
    <row r="23" spans="1:26" s="12" customFormat="1" x14ac:dyDescent="0.2">
      <c r="A23" s="74" t="s">
        <v>53</v>
      </c>
      <c r="B23" s="74"/>
      <c r="C23" s="74"/>
      <c r="D23" s="74"/>
      <c r="E23" s="74"/>
      <c r="F23" s="74"/>
      <c r="G23" s="74"/>
      <c r="H23" s="74"/>
      <c r="I23" s="74"/>
      <c r="J23" s="74"/>
      <c r="K23" s="84" t="s">
        <v>14</v>
      </c>
      <c r="L23" s="84"/>
      <c r="M23" s="84"/>
      <c r="N23" s="84"/>
      <c r="O23" s="84"/>
      <c r="P23" s="84"/>
      <c r="Q23" s="84"/>
      <c r="R23" s="84"/>
      <c r="U23" s="81"/>
      <c r="V23" s="81"/>
      <c r="W23" s="81"/>
      <c r="X23" s="81"/>
    </row>
    <row r="24" spans="1:26" s="13" customFormat="1" ht="14.25" x14ac:dyDescent="0.2">
      <c r="A24" s="82" t="s">
        <v>39</v>
      </c>
      <c r="B24" s="82"/>
      <c r="C24" s="82"/>
      <c r="D24" s="82"/>
      <c r="E24" s="82"/>
      <c r="F24" s="82"/>
      <c r="G24" s="82"/>
      <c r="H24" s="82"/>
      <c r="I24" s="82"/>
      <c r="J24" s="20"/>
      <c r="K24" s="56" t="s">
        <v>38</v>
      </c>
      <c r="L24" s="56"/>
      <c r="M24" s="56"/>
      <c r="N24" s="31"/>
      <c r="P24" s="56" t="s">
        <v>40</v>
      </c>
      <c r="Q24" s="56"/>
      <c r="R24" s="56"/>
      <c r="U24" s="22"/>
      <c r="V24" s="22"/>
      <c r="W24" s="22"/>
      <c r="X24" s="22"/>
    </row>
    <row r="25" spans="1:26" ht="14.25" x14ac:dyDescent="0.2">
      <c r="A25" s="23" t="s">
        <v>4</v>
      </c>
      <c r="B25" s="54" t="s">
        <v>49</v>
      </c>
      <c r="C25" s="54"/>
      <c r="D25" s="54"/>
      <c r="E25" s="54"/>
      <c r="F25" s="54"/>
      <c r="G25" s="54"/>
      <c r="H25" s="54"/>
      <c r="I25" s="54"/>
      <c r="K25" s="72">
        <v>0</v>
      </c>
      <c r="L25" s="72"/>
      <c r="M25" s="72"/>
      <c r="N25" s="32"/>
      <c r="P25" s="57" t="s">
        <v>41</v>
      </c>
      <c r="Q25" s="57"/>
      <c r="R25" s="57"/>
      <c r="S25" s="24"/>
      <c r="T25" s="40" t="s">
        <v>12</v>
      </c>
      <c r="U25" s="61"/>
      <c r="V25" s="61"/>
      <c r="W25" s="61"/>
      <c r="X25" s="61"/>
    </row>
    <row r="26" spans="1:26" s="12" customFormat="1" ht="14.25" x14ac:dyDescent="0.2">
      <c r="A26" s="19" t="s">
        <v>5</v>
      </c>
      <c r="B26" s="77" t="s">
        <v>50</v>
      </c>
      <c r="C26" s="54"/>
      <c r="D26" s="54"/>
      <c r="E26" s="54"/>
      <c r="F26" s="54"/>
      <c r="G26" s="54"/>
      <c r="H26" s="54"/>
      <c r="I26" s="54"/>
      <c r="K26" s="72">
        <v>0</v>
      </c>
      <c r="L26" s="72"/>
      <c r="M26" s="72"/>
      <c r="N26" s="32"/>
      <c r="P26" s="57" t="s">
        <v>41</v>
      </c>
      <c r="Q26" s="57"/>
      <c r="R26" s="57"/>
      <c r="T26" s="14" t="s">
        <v>12</v>
      </c>
      <c r="U26" s="61"/>
      <c r="V26" s="61"/>
      <c r="W26" s="61"/>
      <c r="X26" s="61"/>
    </row>
    <row r="27" spans="1:26" s="12" customFormat="1" x14ac:dyDescent="0.2">
      <c r="A27" s="19" t="s">
        <v>6</v>
      </c>
      <c r="B27" s="77" t="s">
        <v>51</v>
      </c>
      <c r="C27" s="54"/>
      <c r="D27" s="54"/>
      <c r="E27" s="54"/>
      <c r="F27" s="54"/>
      <c r="G27" s="54"/>
      <c r="H27" s="54"/>
      <c r="I27" s="54"/>
      <c r="K27" s="72">
        <v>0</v>
      </c>
      <c r="L27" s="72"/>
      <c r="M27" s="72"/>
      <c r="N27" s="32"/>
      <c r="P27" s="57" t="s">
        <v>41</v>
      </c>
      <c r="Q27" s="57"/>
      <c r="R27" s="57"/>
      <c r="T27" s="14" t="s">
        <v>12</v>
      </c>
      <c r="U27" s="61"/>
      <c r="V27" s="61"/>
      <c r="W27" s="61"/>
      <c r="X27" s="61"/>
    </row>
    <row r="28" spans="1:26" s="12" customFormat="1" x14ac:dyDescent="0.2">
      <c r="A28" s="19" t="s">
        <v>7</v>
      </c>
      <c r="B28" s="54"/>
      <c r="C28" s="54"/>
      <c r="D28" s="54"/>
      <c r="E28" s="54"/>
      <c r="F28" s="54"/>
      <c r="G28" s="54"/>
      <c r="H28" s="54"/>
      <c r="I28" s="54"/>
      <c r="K28" s="72">
        <v>0</v>
      </c>
      <c r="L28" s="72"/>
      <c r="M28" s="72"/>
      <c r="N28" s="32"/>
      <c r="P28" s="57"/>
      <c r="Q28" s="57"/>
      <c r="R28" s="57"/>
      <c r="T28" s="14" t="s">
        <v>12</v>
      </c>
      <c r="U28" s="61"/>
      <c r="V28" s="61"/>
      <c r="W28" s="61"/>
      <c r="X28" s="61"/>
    </row>
    <row r="29" spans="1:26" s="12" customFormat="1" x14ac:dyDescent="0.2">
      <c r="A29" s="19" t="s">
        <v>8</v>
      </c>
      <c r="B29" s="54"/>
      <c r="C29" s="54"/>
      <c r="D29" s="54"/>
      <c r="E29" s="54"/>
      <c r="F29" s="54"/>
      <c r="G29" s="54"/>
      <c r="H29" s="54"/>
      <c r="I29" s="54"/>
      <c r="K29" s="72">
        <v>0</v>
      </c>
      <c r="L29" s="72"/>
      <c r="M29" s="72"/>
      <c r="N29" s="32"/>
      <c r="P29" s="57"/>
      <c r="Q29" s="57"/>
      <c r="R29" s="57"/>
      <c r="T29" s="14" t="s">
        <v>12</v>
      </c>
      <c r="U29" s="90"/>
      <c r="V29" s="90"/>
      <c r="W29" s="90"/>
      <c r="X29" s="90"/>
    </row>
    <row r="30" spans="1:26" s="12" customFormat="1" x14ac:dyDescent="0.2">
      <c r="A30" s="19" t="s">
        <v>9</v>
      </c>
      <c r="B30" s="54"/>
      <c r="C30" s="54"/>
      <c r="D30" s="54"/>
      <c r="E30" s="54"/>
      <c r="F30" s="54"/>
      <c r="G30" s="54"/>
      <c r="H30" s="54"/>
      <c r="I30" s="54"/>
      <c r="K30" s="72">
        <v>0</v>
      </c>
      <c r="L30" s="72"/>
      <c r="M30" s="72"/>
      <c r="N30" s="32"/>
      <c r="P30" s="57"/>
      <c r="Q30" s="57"/>
      <c r="R30" s="57"/>
      <c r="T30" s="14" t="s">
        <v>12</v>
      </c>
      <c r="U30" s="90"/>
      <c r="V30" s="90"/>
      <c r="W30" s="90"/>
      <c r="X30" s="90"/>
    </row>
    <row r="31" spans="1:26" s="12" customFormat="1" x14ac:dyDescent="0.2">
      <c r="A31" s="19" t="s">
        <v>10</v>
      </c>
      <c r="B31" s="54"/>
      <c r="C31" s="54"/>
      <c r="D31" s="54"/>
      <c r="E31" s="54"/>
      <c r="F31" s="54"/>
      <c r="G31" s="54"/>
      <c r="H31" s="54"/>
      <c r="I31" s="54"/>
      <c r="K31" s="72">
        <v>0</v>
      </c>
      <c r="L31" s="72"/>
      <c r="M31" s="72"/>
      <c r="N31" s="32"/>
      <c r="P31" s="57"/>
      <c r="Q31" s="57"/>
      <c r="R31" s="57"/>
      <c r="T31" s="14" t="s">
        <v>12</v>
      </c>
      <c r="U31" s="90"/>
      <c r="V31" s="90"/>
      <c r="W31" s="90"/>
      <c r="X31" s="90"/>
    </row>
    <row r="32" spans="1:26" s="12" customFormat="1" x14ac:dyDescent="0.2">
      <c r="A32" s="19" t="s">
        <v>30</v>
      </c>
      <c r="B32" s="54"/>
      <c r="C32" s="54"/>
      <c r="D32" s="54"/>
      <c r="E32" s="54"/>
      <c r="F32" s="54"/>
      <c r="G32" s="54"/>
      <c r="H32" s="54"/>
      <c r="I32" s="54"/>
      <c r="K32" s="72">
        <v>0</v>
      </c>
      <c r="L32" s="72"/>
      <c r="M32" s="72"/>
      <c r="N32" s="32"/>
      <c r="P32" s="57"/>
      <c r="Q32" s="57"/>
      <c r="R32" s="57"/>
      <c r="T32" s="14" t="s">
        <v>12</v>
      </c>
      <c r="U32" s="91"/>
      <c r="V32" s="91"/>
      <c r="W32" s="91"/>
      <c r="X32" s="91"/>
    </row>
    <row r="33" spans="1:33" s="12" customFormat="1" x14ac:dyDescent="0.2">
      <c r="A33" s="19" t="s">
        <v>31</v>
      </c>
      <c r="B33" s="54"/>
      <c r="C33" s="54"/>
      <c r="D33" s="54"/>
      <c r="E33" s="54"/>
      <c r="F33" s="54"/>
      <c r="G33" s="54"/>
      <c r="H33" s="54"/>
      <c r="I33" s="54"/>
      <c r="J33" s="21"/>
      <c r="K33" s="72">
        <v>0</v>
      </c>
      <c r="L33" s="72"/>
      <c r="M33" s="72"/>
      <c r="N33" s="32"/>
      <c r="P33" s="57"/>
      <c r="Q33" s="57"/>
      <c r="R33" s="57"/>
      <c r="S33" s="21"/>
      <c r="T33" s="14" t="s">
        <v>12</v>
      </c>
      <c r="U33" s="61"/>
      <c r="V33" s="61"/>
      <c r="W33" s="61"/>
      <c r="X33" s="6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s="12" customFormat="1" x14ac:dyDescent="0.2">
      <c r="A34" s="19" t="s">
        <v>29</v>
      </c>
      <c r="B34" s="54"/>
      <c r="C34" s="54"/>
      <c r="D34" s="54"/>
      <c r="E34" s="54"/>
      <c r="F34" s="54"/>
      <c r="G34" s="54"/>
      <c r="H34" s="54"/>
      <c r="I34" s="54"/>
      <c r="K34" s="72">
        <v>0</v>
      </c>
      <c r="L34" s="72"/>
      <c r="M34" s="72"/>
      <c r="N34" s="32"/>
      <c r="P34" s="57"/>
      <c r="Q34" s="57"/>
      <c r="R34" s="57"/>
      <c r="T34" s="14" t="s">
        <v>12</v>
      </c>
      <c r="U34" s="61"/>
      <c r="V34" s="61"/>
      <c r="W34" s="61"/>
      <c r="X34" s="61"/>
    </row>
    <row r="35" spans="1:33" x14ac:dyDescent="0.2">
      <c r="A35" s="23"/>
      <c r="B35" s="26"/>
      <c r="C35" s="26"/>
      <c r="D35" s="26"/>
      <c r="E35" s="26"/>
      <c r="F35" s="26"/>
      <c r="G35" s="26"/>
      <c r="H35" s="26"/>
      <c r="I35" s="26"/>
      <c r="K35" s="25"/>
      <c r="L35" s="25"/>
      <c r="M35" s="25"/>
      <c r="N35" s="25"/>
      <c r="O35" s="25"/>
      <c r="P35" s="25"/>
      <c r="Q35" s="60" t="s">
        <v>16</v>
      </c>
      <c r="R35" s="60"/>
      <c r="S35" s="60"/>
      <c r="T35" s="14" t="s">
        <v>12</v>
      </c>
      <c r="U35" s="61">
        <f>SUM(U25:X34)</f>
        <v>0</v>
      </c>
      <c r="V35" s="61"/>
      <c r="W35" s="61"/>
      <c r="X35" s="61"/>
    </row>
    <row r="36" spans="1:33" x14ac:dyDescent="0.2">
      <c r="A36" s="23"/>
      <c r="B36" s="45"/>
      <c r="C36" s="45"/>
      <c r="D36" s="45"/>
      <c r="E36" s="45"/>
      <c r="F36" s="45"/>
      <c r="G36" s="45"/>
      <c r="H36" s="45"/>
      <c r="I36" s="45"/>
      <c r="K36" s="25"/>
      <c r="L36" s="25"/>
      <c r="M36" s="25"/>
      <c r="N36" s="25"/>
      <c r="O36" s="25"/>
      <c r="P36" s="25"/>
      <c r="Q36" s="42"/>
      <c r="R36" s="42"/>
      <c r="S36" s="42"/>
      <c r="T36" s="14"/>
      <c r="U36" s="48"/>
      <c r="V36" s="48"/>
      <c r="W36" s="48"/>
      <c r="X36" s="48"/>
    </row>
    <row r="37" spans="1:33" s="12" customFormat="1" x14ac:dyDescent="0.2">
      <c r="A37" s="74" t="s">
        <v>54</v>
      </c>
      <c r="B37" s="74"/>
      <c r="C37" s="74"/>
      <c r="D37" s="74"/>
      <c r="E37" s="74"/>
      <c r="F37" s="74"/>
      <c r="G37" s="74"/>
      <c r="H37" s="74"/>
      <c r="I37" s="74"/>
      <c r="K37" s="18" t="s">
        <v>14</v>
      </c>
      <c r="L37" s="18"/>
      <c r="M37" s="18"/>
      <c r="N37" s="31"/>
      <c r="P37" s="56" t="s">
        <v>41</v>
      </c>
      <c r="Q37" s="56"/>
      <c r="R37" s="56"/>
      <c r="U37" s="85"/>
      <c r="V37" s="85"/>
      <c r="W37" s="85"/>
      <c r="X37" s="85"/>
    </row>
    <row r="38" spans="1:33" s="12" customFormat="1" x14ac:dyDescent="0.2">
      <c r="A38" s="19" t="s">
        <v>4</v>
      </c>
      <c r="B38" s="51" t="s">
        <v>36</v>
      </c>
      <c r="C38" s="51"/>
      <c r="D38" s="51"/>
      <c r="E38" s="51"/>
      <c r="F38" s="51"/>
      <c r="G38" s="51"/>
      <c r="H38" s="51"/>
      <c r="I38" s="51"/>
      <c r="K38" s="58"/>
      <c r="L38" s="58"/>
      <c r="M38" s="58"/>
      <c r="N38" s="58"/>
      <c r="O38" s="32"/>
      <c r="P38" s="57" t="s">
        <v>41</v>
      </c>
      <c r="Q38" s="57"/>
      <c r="R38" s="57"/>
      <c r="T38" s="14" t="s">
        <v>12</v>
      </c>
      <c r="U38" s="61"/>
      <c r="V38" s="61"/>
      <c r="W38" s="61"/>
      <c r="X38" s="61"/>
    </row>
    <row r="39" spans="1:33" s="12" customFormat="1" x14ac:dyDescent="0.2">
      <c r="A39" s="19" t="s">
        <v>5</v>
      </c>
      <c r="B39" s="78"/>
      <c r="C39" s="78"/>
      <c r="D39" s="78"/>
      <c r="E39" s="78"/>
      <c r="F39" s="78"/>
      <c r="G39" s="78"/>
      <c r="H39" s="78"/>
      <c r="I39" s="78"/>
      <c r="K39" s="58"/>
      <c r="L39" s="58"/>
      <c r="M39" s="58"/>
      <c r="N39" s="58"/>
      <c r="O39" s="32"/>
      <c r="P39" s="57"/>
      <c r="Q39" s="57"/>
      <c r="R39" s="57"/>
      <c r="T39" s="14" t="s">
        <v>12</v>
      </c>
      <c r="U39" s="61"/>
      <c r="V39" s="61"/>
      <c r="W39" s="61"/>
      <c r="X39" s="61"/>
    </row>
    <row r="40" spans="1:33" s="12" customFormat="1" x14ac:dyDescent="0.2">
      <c r="A40" s="19" t="s">
        <v>6</v>
      </c>
      <c r="B40" s="83"/>
      <c r="C40" s="83"/>
      <c r="D40" s="83"/>
      <c r="E40" s="83"/>
      <c r="F40" s="83"/>
      <c r="G40" s="83"/>
      <c r="H40" s="83"/>
      <c r="I40" s="83"/>
      <c r="K40" s="58"/>
      <c r="L40" s="58"/>
      <c r="M40" s="58"/>
      <c r="N40" s="58"/>
      <c r="O40" s="32"/>
      <c r="P40" s="57"/>
      <c r="Q40" s="57"/>
      <c r="R40" s="57"/>
      <c r="T40" s="14" t="s">
        <v>12</v>
      </c>
      <c r="U40" s="61"/>
      <c r="V40" s="61"/>
      <c r="W40" s="61"/>
      <c r="X40" s="61"/>
    </row>
    <row r="41" spans="1:33" s="12" customFormat="1" x14ac:dyDescent="0.2">
      <c r="A41" s="19" t="s">
        <v>7</v>
      </c>
      <c r="B41" s="78"/>
      <c r="C41" s="78"/>
      <c r="D41" s="78"/>
      <c r="E41" s="78"/>
      <c r="F41" s="78"/>
      <c r="G41" s="78"/>
      <c r="H41" s="78"/>
      <c r="I41" s="78"/>
      <c r="K41" s="58"/>
      <c r="L41" s="58"/>
      <c r="M41" s="58"/>
      <c r="N41" s="58"/>
      <c r="O41" s="32"/>
      <c r="P41" s="57"/>
      <c r="Q41" s="57"/>
      <c r="R41" s="57"/>
      <c r="T41" s="14" t="s">
        <v>12</v>
      </c>
      <c r="U41" s="61"/>
      <c r="V41" s="61"/>
      <c r="W41" s="61"/>
      <c r="X41" s="61"/>
    </row>
    <row r="42" spans="1:33" s="12" customFormat="1" x14ac:dyDescent="0.2">
      <c r="A42" s="19" t="s">
        <v>8</v>
      </c>
      <c r="B42" s="78"/>
      <c r="C42" s="78"/>
      <c r="D42" s="78"/>
      <c r="E42" s="78"/>
      <c r="F42" s="78"/>
      <c r="G42" s="78"/>
      <c r="H42" s="78"/>
      <c r="I42" s="78"/>
      <c r="K42" s="58"/>
      <c r="L42" s="58"/>
      <c r="M42" s="58"/>
      <c r="N42" s="58"/>
      <c r="O42" s="32"/>
      <c r="P42" s="57"/>
      <c r="Q42" s="57"/>
      <c r="R42" s="57"/>
      <c r="T42" s="14" t="s">
        <v>12</v>
      </c>
      <c r="U42" s="61"/>
      <c r="V42" s="61"/>
      <c r="W42" s="61"/>
      <c r="X42" s="61"/>
    </row>
    <row r="43" spans="1:33" s="12" customFormat="1" x14ac:dyDescent="0.2">
      <c r="A43" s="19" t="s">
        <v>9</v>
      </c>
      <c r="B43" s="78"/>
      <c r="C43" s="78"/>
      <c r="D43" s="78"/>
      <c r="E43" s="78"/>
      <c r="F43" s="78"/>
      <c r="G43" s="78"/>
      <c r="H43" s="78"/>
      <c r="I43" s="78"/>
      <c r="K43" s="58"/>
      <c r="L43" s="58"/>
      <c r="M43" s="58"/>
      <c r="N43" s="58"/>
      <c r="O43" s="32"/>
      <c r="P43" s="57"/>
      <c r="Q43" s="57"/>
      <c r="R43" s="57"/>
      <c r="T43" s="14" t="s">
        <v>12</v>
      </c>
      <c r="U43" s="61"/>
      <c r="V43" s="61"/>
      <c r="W43" s="61"/>
      <c r="X43" s="61"/>
    </row>
    <row r="44" spans="1:33" s="12" customFormat="1" x14ac:dyDescent="0.2">
      <c r="A44" s="19" t="s">
        <v>10</v>
      </c>
      <c r="B44" s="78"/>
      <c r="C44" s="78"/>
      <c r="D44" s="78"/>
      <c r="E44" s="78"/>
      <c r="F44" s="78"/>
      <c r="G44" s="78"/>
      <c r="H44" s="78"/>
      <c r="I44" s="78"/>
      <c r="K44" s="58"/>
      <c r="L44" s="58"/>
      <c r="M44" s="58"/>
      <c r="N44" s="58"/>
      <c r="O44" s="32"/>
      <c r="P44" s="57"/>
      <c r="Q44" s="57"/>
      <c r="R44" s="57"/>
      <c r="T44" s="14" t="s">
        <v>12</v>
      </c>
      <c r="U44" s="61"/>
      <c r="V44" s="61"/>
      <c r="W44" s="61"/>
      <c r="X44" s="61"/>
    </row>
    <row r="45" spans="1:33" s="12" customFormat="1" ht="15" customHeight="1" x14ac:dyDescent="0.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0" t="s">
        <v>15</v>
      </c>
      <c r="R45" s="50"/>
      <c r="S45" s="50"/>
      <c r="T45" s="14" t="s">
        <v>12</v>
      </c>
      <c r="U45" s="63">
        <f>SUM(U38:X44)</f>
        <v>0</v>
      </c>
      <c r="V45" s="63"/>
      <c r="W45" s="63"/>
      <c r="X45" s="63"/>
    </row>
    <row r="46" spans="1:33" s="41" customFormat="1" ht="1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6"/>
      <c r="R46" s="46"/>
      <c r="S46" s="46"/>
      <c r="T46" s="14"/>
      <c r="U46" s="48"/>
      <c r="V46" s="48"/>
      <c r="W46" s="48"/>
      <c r="X46" s="48"/>
    </row>
    <row r="47" spans="1:33" ht="15" customHeight="1" thickBot="1" x14ac:dyDescent="0.25">
      <c r="A47" s="87" t="s">
        <v>32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15" t="s">
        <v>12</v>
      </c>
      <c r="U47" s="89">
        <f>U21+U35+U45</f>
        <v>0</v>
      </c>
      <c r="V47" s="89"/>
      <c r="W47" s="89"/>
      <c r="X47" s="89"/>
    </row>
    <row r="48" spans="1:33" s="28" customFormat="1" ht="9.6" customHeight="1" thickTop="1" thickBot="1" x14ac:dyDescent="0.25">
      <c r="A48" s="27"/>
      <c r="B48" s="88"/>
      <c r="C48" s="86"/>
      <c r="D48" s="86"/>
      <c r="E48" s="86"/>
      <c r="F48" s="86"/>
      <c r="G48" s="86"/>
      <c r="H48" s="27"/>
      <c r="I48" s="86"/>
      <c r="J48" s="86"/>
      <c r="K48" s="86"/>
      <c r="L48" s="27"/>
      <c r="M48" s="27"/>
      <c r="N48" s="88"/>
      <c r="O48" s="86"/>
      <c r="P48" s="86"/>
      <c r="Q48" s="86"/>
      <c r="R48" s="86"/>
      <c r="S48" s="86"/>
      <c r="T48" s="86"/>
      <c r="U48" s="27"/>
      <c r="V48" s="86"/>
      <c r="W48" s="86"/>
      <c r="X48" s="86"/>
    </row>
    <row r="49" spans="1:24" ht="17.25" customHeight="1" x14ac:dyDescent="0.2">
      <c r="A49" s="55" t="s">
        <v>52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x14ac:dyDescent="0.2">
      <c r="A50" s="33"/>
      <c r="B50" s="30"/>
      <c r="C50" s="30"/>
      <c r="D50" s="30"/>
      <c r="E50" s="29"/>
      <c r="G50" s="30"/>
      <c r="H50" s="30"/>
      <c r="I50" s="30"/>
      <c r="J50" s="30"/>
      <c r="K50" s="30"/>
      <c r="L50" s="29"/>
      <c r="M50" s="30"/>
      <c r="N50" s="30"/>
      <c r="O50" s="30"/>
      <c r="P50" s="30"/>
      <c r="Q50" s="30"/>
      <c r="R50" s="30"/>
      <c r="T50" s="29"/>
      <c r="U50" s="30"/>
      <c r="V50" s="30"/>
      <c r="W50" s="30"/>
      <c r="X50" s="30"/>
    </row>
  </sheetData>
  <sheetProtection algorithmName="SHA-512" hashValue="EGK67DeFXW6qtrcu5p3T6Qw33hzZRkNeKA1XM3XPEN7sk4XNn356vV7svRqn86hxU3H4JziXOs/Z/8B4oowUKg==" saltValue="PylNDzOV0i1aypH1PwF0qw==" spinCount="100000" sheet="1" formatCells="0" formatColumns="0" formatRows="0"/>
  <mergeCells count="125">
    <mergeCell ref="V48:X48"/>
    <mergeCell ref="A47:S47"/>
    <mergeCell ref="I48:K48"/>
    <mergeCell ref="B48:G48"/>
    <mergeCell ref="N48:T48"/>
    <mergeCell ref="B28:I28"/>
    <mergeCell ref="B34:I34"/>
    <mergeCell ref="U28:X28"/>
    <mergeCell ref="U47:X47"/>
    <mergeCell ref="U33:X33"/>
    <mergeCell ref="K34:M34"/>
    <mergeCell ref="K33:M33"/>
    <mergeCell ref="U39:X39"/>
    <mergeCell ref="U29:X29"/>
    <mergeCell ref="U30:X30"/>
    <mergeCell ref="U31:X31"/>
    <mergeCell ref="U32:X32"/>
    <mergeCell ref="A45:P45"/>
    <mergeCell ref="U38:X38"/>
    <mergeCell ref="B43:I43"/>
    <mergeCell ref="U45:X45"/>
    <mergeCell ref="B44:I44"/>
    <mergeCell ref="U44:X44"/>
    <mergeCell ref="U43:X43"/>
    <mergeCell ref="B26:I26"/>
    <mergeCell ref="U23:X23"/>
    <mergeCell ref="U41:X41"/>
    <mergeCell ref="B27:I27"/>
    <mergeCell ref="B25:I25"/>
    <mergeCell ref="P25:R25"/>
    <mergeCell ref="A24:I24"/>
    <mergeCell ref="B40:I40"/>
    <mergeCell ref="B42:I42"/>
    <mergeCell ref="K23:R23"/>
    <mergeCell ref="U25:X25"/>
    <mergeCell ref="B39:I39"/>
    <mergeCell ref="B38:I38"/>
    <mergeCell ref="B41:I41"/>
    <mergeCell ref="U37:X37"/>
    <mergeCell ref="K26:M26"/>
    <mergeCell ref="P24:R24"/>
    <mergeCell ref="U27:X27"/>
    <mergeCell ref="A37:I37"/>
    <mergeCell ref="P34:R34"/>
    <mergeCell ref="A7:X7"/>
    <mergeCell ref="A8:D8"/>
    <mergeCell ref="A9:D9"/>
    <mergeCell ref="E8:M8"/>
    <mergeCell ref="E9:M9"/>
    <mergeCell ref="S9:X9"/>
    <mergeCell ref="O8:R8"/>
    <mergeCell ref="O9:R9"/>
    <mergeCell ref="S8:X8"/>
    <mergeCell ref="A21:M21"/>
    <mergeCell ref="A23:J23"/>
    <mergeCell ref="B33:I33"/>
    <mergeCell ref="U21:X21"/>
    <mergeCell ref="N21:O21"/>
    <mergeCell ref="A16:I16"/>
    <mergeCell ref="U16:X16"/>
    <mergeCell ref="U18:X18"/>
    <mergeCell ref="U19:X19"/>
    <mergeCell ref="U17:X17"/>
    <mergeCell ref="N17:O17"/>
    <mergeCell ref="N18:O18"/>
    <mergeCell ref="P33:R33"/>
    <mergeCell ref="K29:M29"/>
    <mergeCell ref="K30:M30"/>
    <mergeCell ref="K31:M31"/>
    <mergeCell ref="K32:M32"/>
    <mergeCell ref="P26:R26"/>
    <mergeCell ref="P27:R27"/>
    <mergeCell ref="P28:R28"/>
    <mergeCell ref="P29:R29"/>
    <mergeCell ref="P30:R30"/>
    <mergeCell ref="P31:R31"/>
    <mergeCell ref="P32:R32"/>
    <mergeCell ref="A1:O3"/>
    <mergeCell ref="Q35:S35"/>
    <mergeCell ref="U35:X35"/>
    <mergeCell ref="U34:X34"/>
    <mergeCell ref="U40:X40"/>
    <mergeCell ref="U26:X26"/>
    <mergeCell ref="U42:X42"/>
    <mergeCell ref="N19:O19"/>
    <mergeCell ref="N20:O20"/>
    <mergeCell ref="U20:X20"/>
    <mergeCell ref="I10:M10"/>
    <mergeCell ref="I11:M11"/>
    <mergeCell ref="K15:R15"/>
    <mergeCell ref="A14:X14"/>
    <mergeCell ref="A15:I15"/>
    <mergeCell ref="U15:X15"/>
    <mergeCell ref="W10:X10"/>
    <mergeCell ref="A11:G11"/>
    <mergeCell ref="O10:V10"/>
    <mergeCell ref="V11:W11"/>
    <mergeCell ref="A10:G10"/>
    <mergeCell ref="K25:M25"/>
    <mergeCell ref="K27:M27"/>
    <mergeCell ref="K28:M28"/>
    <mergeCell ref="Q45:S45"/>
    <mergeCell ref="B20:I20"/>
    <mergeCell ref="Q17:S20"/>
    <mergeCell ref="B32:I32"/>
    <mergeCell ref="B31:I31"/>
    <mergeCell ref="B30:I30"/>
    <mergeCell ref="B29:I29"/>
    <mergeCell ref="A49:X49"/>
    <mergeCell ref="P37:R37"/>
    <mergeCell ref="P38:R38"/>
    <mergeCell ref="P39:R39"/>
    <mergeCell ref="P40:R40"/>
    <mergeCell ref="P41:R41"/>
    <mergeCell ref="P42:R42"/>
    <mergeCell ref="P43:R43"/>
    <mergeCell ref="P44:R44"/>
    <mergeCell ref="K38:N38"/>
    <mergeCell ref="K39:N39"/>
    <mergeCell ref="K40:N40"/>
    <mergeCell ref="K41:N41"/>
    <mergeCell ref="K42:N42"/>
    <mergeCell ref="K43:N43"/>
    <mergeCell ref="K44:N44"/>
    <mergeCell ref="K24:M24"/>
  </mergeCells>
  <phoneticPr fontId="0" type="noConversion"/>
  <dataValidations disablePrompts="1" count="2">
    <dataValidation type="decimal" allowBlank="1" showInputMessage="1" showErrorMessage="1" errorTitle="ERROR" error="Mark-Ups are expected to be less than 10%. If a larger amount is requested, discuss with PM before submitting." sqref="K26:M34">
      <formula1>0</formula1>
      <formula2>0.1</formula2>
    </dataValidation>
    <dataValidation type="list" allowBlank="1" showInputMessage="1" showErrorMessage="1" sqref="P25:R34">
      <formula1>$Z$1:$Z$3</formula1>
    </dataValidation>
  </dataValidations>
  <hyperlinks>
    <hyperlink ref="X4" r:id="rId1"/>
  </hyperlinks>
  <pageMargins left="0.75" right="0.75" top="0.75" bottom="0.5" header="0.5" footer="0.3"/>
  <pageSetup orientation="portrait" r:id="rId2"/>
  <headerFooter alignWithMargins="0">
    <oddFooter xml:space="preserve">&amp;L&amp;8&amp;Z&amp;F&amp;R&amp;8Page &amp;P of &amp;N </oddFooter>
  </headerFooter>
  <ignoredErrors>
    <ignoredError sqref="Q17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7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13</xdr:col>
                    <xdr:colOff>247650</xdr:colOff>
                    <xdr:row>12</xdr:row>
                    <xdr:rowOff>19050</xdr:rowOff>
                  </from>
                  <to>
                    <xdr:col>15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Agreement Summary</vt:lpstr>
      <vt:lpstr>'Agreement Summary'!Print_Area</vt:lpstr>
    </vt:vector>
  </TitlesOfParts>
  <Company>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carder</dc:creator>
  <cp:lastModifiedBy>Tuckerman, Marci L.</cp:lastModifiedBy>
  <cp:lastPrinted>2017-07-20T18:53:54Z</cp:lastPrinted>
  <dcterms:created xsi:type="dcterms:W3CDTF">2002-11-18T19:21:47Z</dcterms:created>
  <dcterms:modified xsi:type="dcterms:W3CDTF">2017-07-24T15:12:38Z</dcterms:modified>
</cp:coreProperties>
</file>